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s>
  <externalReferences>
    <externalReference r:id="rId2"/>
  </externalReferences>
  <calcPr calcId="144525"/>
</workbook>
</file>

<file path=xl/calcChain.xml><?xml version="1.0" encoding="utf-8"?>
<calcChain xmlns="http://schemas.openxmlformats.org/spreadsheetml/2006/main">
  <c r="C20" i="1" l="1"/>
</calcChain>
</file>

<file path=xl/sharedStrings.xml><?xml version="1.0" encoding="utf-8"?>
<sst xmlns="http://schemas.openxmlformats.org/spreadsheetml/2006/main" count="128" uniqueCount="110">
  <si>
    <t>序号</t>
  </si>
  <si>
    <t>课题编号</t>
  </si>
  <si>
    <t>任务来源</t>
  </si>
  <si>
    <t>课　　题　　名　　称</t>
  </si>
  <si>
    <t>负责人</t>
  </si>
  <si>
    <t>科室</t>
  </si>
  <si>
    <t>2018年度科研立项一览表</t>
    <phoneticPr fontId="1" type="noConversion"/>
  </si>
  <si>
    <t>2018FYH010</t>
    <phoneticPr fontId="5" type="noConversion"/>
  </si>
  <si>
    <t>中国疾控中心妇幼中心</t>
    <phoneticPr fontId="5" type="noConversion"/>
  </si>
  <si>
    <t>孤独症谱系障碍儿童血叶酸水平及其不同剂量补充对疾病作用研究</t>
    <phoneticPr fontId="5" type="noConversion"/>
  </si>
  <si>
    <t>王艳娟</t>
    <phoneticPr fontId="5" type="noConversion"/>
  </si>
  <si>
    <t>儿童卫生心理科</t>
    <phoneticPr fontId="5" type="noConversion"/>
  </si>
  <si>
    <t>2018.06-2019.06</t>
    <phoneticPr fontId="5" type="noConversion"/>
  </si>
  <si>
    <t xml:space="preserve"> BE2018677</t>
    <phoneticPr fontId="5" type="noConversion"/>
  </si>
  <si>
    <t>省科技厅</t>
    <phoneticPr fontId="5" type="noConversion"/>
  </si>
  <si>
    <t>省社发</t>
    <phoneticPr fontId="5" type="noConversion"/>
  </si>
  <si>
    <t>政府引导的出生缺陷防控新型惠民体系的建立及应用研究</t>
    <phoneticPr fontId="5" type="noConversion"/>
  </si>
  <si>
    <t>施庆喜，邵亚玲，王雷雷，张丽霞</t>
    <phoneticPr fontId="5" type="noConversion"/>
  </si>
  <si>
    <t>院部</t>
    <phoneticPr fontId="5" type="noConversion"/>
  </si>
  <si>
    <r>
      <t>2018.0</t>
    </r>
    <r>
      <rPr>
        <sz val="10"/>
        <rFont val="宋体"/>
        <family val="3"/>
        <charset val="134"/>
      </rPr>
      <t>7</t>
    </r>
    <r>
      <rPr>
        <sz val="10"/>
        <rFont val="宋体"/>
        <family val="3"/>
        <charset val="134"/>
      </rPr>
      <t>-20</t>
    </r>
    <r>
      <rPr>
        <sz val="10"/>
        <rFont val="宋体"/>
        <family val="3"/>
        <charset val="134"/>
      </rPr>
      <t>21</t>
    </r>
    <r>
      <rPr>
        <sz val="10"/>
        <rFont val="宋体"/>
        <family val="3"/>
        <charset val="134"/>
      </rPr>
      <t>.06</t>
    </r>
    <phoneticPr fontId="5" type="noConversion"/>
  </si>
  <si>
    <r>
      <t>H</t>
    </r>
    <r>
      <rPr>
        <sz val="10"/>
        <rFont val="宋体"/>
        <family val="3"/>
        <charset val="134"/>
      </rPr>
      <t>2018014</t>
    </r>
    <phoneticPr fontId="5" type="noConversion"/>
  </si>
  <si>
    <t>省卫健委</t>
    <phoneticPr fontId="5" type="noConversion"/>
  </si>
  <si>
    <t>miRNA-4497靶向SP1在早期复发性流产中的调控作用研究</t>
    <phoneticPr fontId="5" type="noConversion"/>
  </si>
  <si>
    <t>汤丽莎</t>
    <phoneticPr fontId="5" type="noConversion"/>
  </si>
  <si>
    <t>生殖医学</t>
    <phoneticPr fontId="5" type="noConversion"/>
  </si>
  <si>
    <r>
      <t>2</t>
    </r>
    <r>
      <rPr>
        <sz val="10"/>
        <rFont val="宋体"/>
        <family val="3"/>
        <charset val="134"/>
      </rPr>
      <t>018.11-2021.10</t>
    </r>
    <phoneticPr fontId="5" type="noConversion"/>
  </si>
  <si>
    <t>FYX201802</t>
  </si>
  <si>
    <t>省妇幼保健协会</t>
    <phoneticPr fontId="5" type="noConversion"/>
  </si>
  <si>
    <t>连云港市儿童自闭症区域一体化健康服务模式建立与应用研究</t>
  </si>
  <si>
    <t>闫冬梅</t>
    <phoneticPr fontId="5" type="noConversion"/>
  </si>
  <si>
    <t>儿童健康管理科</t>
    <phoneticPr fontId="5" type="noConversion"/>
  </si>
  <si>
    <r>
      <t>2</t>
    </r>
    <r>
      <rPr>
        <sz val="10"/>
        <rFont val="宋体"/>
        <family val="3"/>
        <charset val="134"/>
      </rPr>
      <t>018.10-2020.09</t>
    </r>
    <phoneticPr fontId="5" type="noConversion"/>
  </si>
  <si>
    <t>市卫计委</t>
    <phoneticPr fontId="5" type="noConversion"/>
  </si>
  <si>
    <t>面上项目</t>
    <phoneticPr fontId="5" type="noConversion"/>
  </si>
  <si>
    <t>连云港市5-18岁人群肺通气功能的正常预计值研究</t>
  </si>
  <si>
    <t>于艳艳</t>
    <phoneticPr fontId="5" type="noConversion"/>
  </si>
  <si>
    <t>儿童哮喘科</t>
    <phoneticPr fontId="5" type="noConversion"/>
  </si>
  <si>
    <r>
      <t>2</t>
    </r>
    <r>
      <rPr>
        <sz val="10"/>
        <rFont val="宋体"/>
        <family val="3"/>
        <charset val="134"/>
      </rPr>
      <t>018.11-2021.11</t>
    </r>
    <phoneticPr fontId="5" type="noConversion"/>
  </si>
  <si>
    <t>子宫内膜异位症患者在位内膜VEGF、MMP-9、IL-6表达与病情关系的研究</t>
  </si>
  <si>
    <t>花茂方</t>
    <phoneticPr fontId="5" type="noConversion"/>
  </si>
  <si>
    <t>妇科</t>
    <phoneticPr fontId="5" type="noConversion"/>
  </si>
  <si>
    <t>中医五行音乐对3-6岁自闭症儿童情绪影响的研究</t>
    <phoneticPr fontId="5" type="noConversion"/>
  </si>
  <si>
    <t>ZD1804</t>
  </si>
  <si>
    <t>指导性项目</t>
    <phoneticPr fontId="5" type="noConversion"/>
  </si>
  <si>
    <t xml:space="preserve">经阴道触发点联合经皮骶3神经电刺激对初产妇盆腔肌筋膜疼痛的疗效评价 </t>
    <phoneticPr fontId="5" type="noConversion"/>
  </si>
  <si>
    <t>李善凤</t>
    <phoneticPr fontId="5" type="noConversion"/>
  </si>
  <si>
    <t>盆底康复科</t>
    <phoneticPr fontId="5" type="noConversion"/>
  </si>
  <si>
    <t>QN1810</t>
    <phoneticPr fontId="5" type="noConversion"/>
  </si>
  <si>
    <t>青年科技项目</t>
    <phoneticPr fontId="5" type="noConversion"/>
  </si>
  <si>
    <t xml:space="preserve">哮喘易感基因多态性与毛细支气管炎相关性分析 </t>
  </si>
  <si>
    <t>钱前</t>
    <phoneticPr fontId="5" type="noConversion"/>
  </si>
  <si>
    <t xml:space="preserve">LYG52105-2018080 </t>
    <phoneticPr fontId="5" type="noConversion"/>
  </si>
  <si>
    <t xml:space="preserve">市人才办 </t>
    <phoneticPr fontId="5" type="noConversion"/>
  </si>
  <si>
    <t>”521工程“人才科研</t>
    <phoneticPr fontId="5" type="noConversion"/>
  </si>
  <si>
    <t>体脂管理对PCOS合并不孕患者AMH和妊娠结局的影响</t>
  </si>
  <si>
    <t>唐淮云</t>
    <phoneticPr fontId="5" type="noConversion"/>
  </si>
  <si>
    <r>
      <t>2</t>
    </r>
    <r>
      <rPr>
        <sz val="10"/>
        <rFont val="宋体"/>
        <family val="3"/>
        <charset val="134"/>
      </rPr>
      <t>018.12-2020.12</t>
    </r>
    <phoneticPr fontId="5" type="noConversion"/>
  </si>
  <si>
    <t>LYG52105-2018081</t>
    <phoneticPr fontId="5" type="noConversion"/>
  </si>
  <si>
    <t>FeNO与潮气肺功能动态测定在API阳性毛支患儿吸入治疗中的临床意义</t>
    <phoneticPr fontId="5" type="noConversion"/>
  </si>
  <si>
    <t>王宜芬</t>
    <phoneticPr fontId="5" type="noConversion"/>
  </si>
  <si>
    <t>KD2018KYJJZD007</t>
  </si>
  <si>
    <t>康达学院</t>
    <phoneticPr fontId="5" type="noConversion"/>
  </si>
  <si>
    <t>医学类重点项目</t>
    <phoneticPr fontId="5" type="noConversion"/>
  </si>
  <si>
    <t>互联网+产前健康教育模式在孕妇配偶中的运用</t>
    <phoneticPr fontId="5" type="noConversion"/>
  </si>
  <si>
    <t>邵晓丽</t>
    <phoneticPr fontId="5" type="noConversion"/>
  </si>
  <si>
    <t>护理部</t>
    <phoneticPr fontId="5" type="noConversion"/>
  </si>
  <si>
    <t>2018.12-2020.11</t>
    <phoneticPr fontId="5" type="noConversion"/>
  </si>
  <si>
    <t>KD2018KYJJYB028</t>
  </si>
  <si>
    <t>医学类一般项目</t>
    <phoneticPr fontId="5" type="noConversion"/>
  </si>
  <si>
    <t>经阴道三维超声及其断层成像技术对剖宫产瘢痕妊娠的临床研究</t>
  </si>
  <si>
    <t>刘瑞明</t>
    <phoneticPr fontId="5" type="noConversion"/>
  </si>
  <si>
    <t>超声科</t>
    <phoneticPr fontId="5" type="noConversion"/>
  </si>
  <si>
    <t>人文类重点项目</t>
    <phoneticPr fontId="5" type="noConversion"/>
  </si>
  <si>
    <t>基于周围环境的人文理念在连云港市新建妇幼保健中心的应用</t>
  </si>
  <si>
    <t>徐定一</t>
    <phoneticPr fontId="5" type="noConversion"/>
  </si>
  <si>
    <t>后倾保障处</t>
    <phoneticPr fontId="5" type="noConversion"/>
  </si>
  <si>
    <t>KD2018KYJJYB021</t>
  </si>
  <si>
    <t>人文类一般项目</t>
    <phoneticPr fontId="5" type="noConversion"/>
  </si>
  <si>
    <t>互联网医疗的现状分析及发展趋势研究</t>
  </si>
  <si>
    <t>姚文凡</t>
    <phoneticPr fontId="5" type="noConversion"/>
  </si>
  <si>
    <t>改合处</t>
    <phoneticPr fontId="5" type="noConversion"/>
  </si>
  <si>
    <t>KD2018JYYJYB045</t>
    <phoneticPr fontId="5" type="noConversion"/>
  </si>
  <si>
    <t>教育类一般项目</t>
    <phoneticPr fontId="5" type="noConversion"/>
  </si>
  <si>
    <t>法律知识教育在医学生临床工作中的作用研究</t>
    <phoneticPr fontId="5" type="noConversion"/>
  </si>
  <si>
    <t>张志平</t>
    <phoneticPr fontId="5" type="noConversion"/>
  </si>
  <si>
    <t>医患沟通办</t>
    <phoneticPr fontId="5" type="noConversion"/>
  </si>
  <si>
    <t>2018.09-2020.08</t>
    <phoneticPr fontId="5" type="noConversion"/>
  </si>
  <si>
    <t>LGY2018051</t>
  </si>
  <si>
    <t>“六个一工程”人才科研</t>
    <phoneticPr fontId="5" type="noConversion"/>
  </si>
  <si>
    <t>HIF-1α_p53信号通路通过调控胎盘细胞凋亡相关基因的表达影响妊娠糖尿病发生的作用与机制研究</t>
    <phoneticPr fontId="5" type="noConversion"/>
  </si>
  <si>
    <t>孟茜</t>
    <phoneticPr fontId="5" type="noConversion"/>
  </si>
  <si>
    <t>产科</t>
    <phoneticPr fontId="5" type="noConversion"/>
  </si>
  <si>
    <t>2019.01-2021.01</t>
    <phoneticPr fontId="5" type="noConversion"/>
  </si>
  <si>
    <t>F201808</t>
  </si>
  <si>
    <t>省妇幼健康</t>
    <phoneticPr fontId="5" type="noConversion"/>
  </si>
  <si>
    <t>重点资助项目</t>
    <phoneticPr fontId="5" type="noConversion"/>
  </si>
  <si>
    <r>
      <t>Mg2+</t>
    </r>
    <r>
      <rPr>
        <sz val="10"/>
        <rFont val="宋体"/>
        <family val="3"/>
        <charset val="134"/>
      </rPr>
      <t>累积浓度对早产儿发育及脑神经保护作用的防治性研究</t>
    </r>
    <phoneticPr fontId="5" type="noConversion"/>
  </si>
  <si>
    <t>骆秀翠</t>
    <phoneticPr fontId="5" type="noConversion"/>
  </si>
  <si>
    <t>2019.01-2021.12</t>
    <phoneticPr fontId="5" type="noConversion"/>
  </si>
  <si>
    <t>F201859</t>
  </si>
  <si>
    <t>一般资助项目</t>
    <phoneticPr fontId="5" type="noConversion"/>
  </si>
  <si>
    <t>江苏沿海地区先天性甲状腺功能减低症患者基因突变研究</t>
    <phoneticPr fontId="5" type="noConversion"/>
  </si>
  <si>
    <t>刘双</t>
    <phoneticPr fontId="5" type="noConversion"/>
  </si>
  <si>
    <t>医学遗传与产前诊断科</t>
    <phoneticPr fontId="5" type="noConversion"/>
  </si>
  <si>
    <t>F201861</t>
  </si>
  <si>
    <t>右美托咪啶-脑电双频指数分式（DEX-BIF） 的构建和小儿腹腔镜麻醉应用</t>
    <phoneticPr fontId="5" type="noConversion"/>
  </si>
  <si>
    <t>蔡军</t>
    <phoneticPr fontId="5" type="noConversion"/>
  </si>
  <si>
    <t>麻醉科</t>
    <phoneticPr fontId="5" type="noConversion"/>
  </si>
  <si>
    <t>项目类别</t>
    <phoneticPr fontId="1" type="noConversion"/>
  </si>
  <si>
    <t>起止时间</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</si>
</sst>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scheme val="minor"/>
    </font>
    <font>
      <sz val="9"/>
      <name val="宋体"/>
      <family val="3"/>
      <charset val="134"/>
      <scheme val="minor"/>
    </font>
    <font>
      <b/>
      <sz val="12"/>
      <color theme="1"/>
      <name val="宋体"/>
      <family val="3"/>
      <charset val="134"/>
      <scheme val="minor"/>
    </font>
    <font>
      <b/>
      <sz val="18"/>
      <color theme="1"/>
      <name val="宋体"/>
      <family val="3"/>
      <charset val="134"/>
      <scheme val="minor"/>
    </font>
    <font>
      <sz val="10"/>
      <name val="宋体"/>
      <family val="3"/>
      <charset val="134"/>
    </font>
    <font>
      <sz val="9"/>
      <name val="宋体"/>
      <family val="3"/>
      <charset val="134"/>
    </font>
    <font>
      <sz val="1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5">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6"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36798;/&#24320;&#39064;/&#31185;&#30740;&#31867;/1&#24320;&#39064;&#36890;&#30693;/1&#31185;&#30740;&#21457;&#23637;&#22522;&#37329;&#31435;&#39033;&#35838;&#39064;&#36164;&#21161;&#32463;&#36153;&#19968;&#35272;&#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11">
          <cell r="G11" t="str">
            <v>KD2018KYJJZD009</v>
          </cell>
        </row>
      </sheetData>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abSelected="1" workbookViewId="0">
      <selection activeCell="G6" sqref="G6"/>
    </sheetView>
  </sheetViews>
  <sheetFormatPr defaultRowHeight="13.5" x14ac:dyDescent="0.15"/>
  <cols>
    <col min="1" max="1" width="7" customWidth="1"/>
    <col min="2" max="2" width="41.75" customWidth="1"/>
    <col min="3" max="3" width="16.75" customWidth="1"/>
    <col min="4" max="5" width="18.25" customWidth="1"/>
    <col min="6" max="6" width="13.5" customWidth="1"/>
    <col min="7" max="7" width="15" customWidth="1"/>
    <col min="8" max="8" width="16.75" customWidth="1"/>
  </cols>
  <sheetData>
    <row r="1" spans="1:8" ht="28.5" customHeight="1" x14ac:dyDescent="0.15">
      <c r="A1" s="10" t="s">
        <v>6</v>
      </c>
      <c r="B1" s="10"/>
      <c r="C1" s="10"/>
      <c r="D1" s="10"/>
      <c r="E1" s="10"/>
      <c r="F1" s="10"/>
      <c r="G1" s="10"/>
      <c r="H1" s="10"/>
    </row>
    <row r="2" spans="1:8" ht="49.5" customHeight="1" x14ac:dyDescent="0.15">
      <c r="A2" s="9" t="s">
        <v>0</v>
      </c>
      <c r="B2" s="9" t="s">
        <v>3</v>
      </c>
      <c r="C2" s="9" t="s">
        <v>1</v>
      </c>
      <c r="D2" s="9" t="s">
        <v>2</v>
      </c>
      <c r="E2" s="9" t="s">
        <v>108</v>
      </c>
      <c r="F2" s="9" t="s">
        <v>4</v>
      </c>
      <c r="G2" s="9" t="s">
        <v>5</v>
      </c>
      <c r="H2" s="9" t="s">
        <v>109</v>
      </c>
    </row>
    <row r="3" spans="1:8" ht="27.95" customHeight="1" x14ac:dyDescent="0.15">
      <c r="A3" s="2">
        <v>1</v>
      </c>
      <c r="B3" s="5" t="s">
        <v>9</v>
      </c>
      <c r="C3" s="3" t="s">
        <v>7</v>
      </c>
      <c r="D3" s="4" t="s">
        <v>8</v>
      </c>
      <c r="E3" s="3"/>
      <c r="F3" s="3" t="s">
        <v>10</v>
      </c>
      <c r="G3" s="4" t="s">
        <v>11</v>
      </c>
      <c r="H3" s="3" t="s">
        <v>12</v>
      </c>
    </row>
    <row r="4" spans="1:8" ht="40.5" customHeight="1" x14ac:dyDescent="0.15">
      <c r="A4" s="2">
        <v>2</v>
      </c>
      <c r="B4" s="5" t="s">
        <v>16</v>
      </c>
      <c r="C4" s="3" t="s">
        <v>13</v>
      </c>
      <c r="D4" s="3" t="s">
        <v>14</v>
      </c>
      <c r="E4" s="3" t="s">
        <v>15</v>
      </c>
      <c r="F4" s="4" t="s">
        <v>17</v>
      </c>
      <c r="G4" s="3" t="s">
        <v>18</v>
      </c>
      <c r="H4" s="3" t="s">
        <v>19</v>
      </c>
    </row>
    <row r="5" spans="1:8" ht="27.95" customHeight="1" x14ac:dyDescent="0.15">
      <c r="A5" s="2">
        <v>3</v>
      </c>
      <c r="B5" s="5" t="s">
        <v>22</v>
      </c>
      <c r="C5" s="3" t="s">
        <v>20</v>
      </c>
      <c r="D5" s="3" t="s">
        <v>21</v>
      </c>
      <c r="E5" s="3"/>
      <c r="F5" s="4" t="s">
        <v>23</v>
      </c>
      <c r="G5" s="3" t="s">
        <v>24</v>
      </c>
      <c r="H5" s="3" t="s">
        <v>25</v>
      </c>
    </row>
    <row r="6" spans="1:8" ht="35.25" customHeight="1" x14ac:dyDescent="0.15">
      <c r="A6" s="2">
        <v>4</v>
      </c>
      <c r="B6" s="6" t="s">
        <v>89</v>
      </c>
      <c r="C6" s="3" t="s">
        <v>87</v>
      </c>
      <c r="D6" s="3" t="s">
        <v>21</v>
      </c>
      <c r="E6" s="4" t="s">
        <v>88</v>
      </c>
      <c r="F6" s="3" t="s">
        <v>90</v>
      </c>
      <c r="G6" s="3" t="s">
        <v>91</v>
      </c>
      <c r="H6" s="3" t="s">
        <v>92</v>
      </c>
    </row>
    <row r="7" spans="1:8" ht="36" customHeight="1" x14ac:dyDescent="0.15">
      <c r="A7" s="2">
        <v>5</v>
      </c>
      <c r="B7" s="8" t="s">
        <v>96</v>
      </c>
      <c r="C7" s="3" t="s">
        <v>93</v>
      </c>
      <c r="D7" s="11" t="s">
        <v>94</v>
      </c>
      <c r="E7" s="7" t="s">
        <v>95</v>
      </c>
      <c r="F7" s="4" t="s">
        <v>97</v>
      </c>
      <c r="G7" s="4" t="s">
        <v>91</v>
      </c>
      <c r="H7" s="4" t="s">
        <v>98</v>
      </c>
    </row>
    <row r="8" spans="1:8" ht="33" customHeight="1" x14ac:dyDescent="0.15">
      <c r="A8" s="2">
        <v>6</v>
      </c>
      <c r="B8" s="5" t="s">
        <v>101</v>
      </c>
      <c r="C8" s="3" t="s">
        <v>99</v>
      </c>
      <c r="D8" s="11"/>
      <c r="E8" s="11" t="s">
        <v>100</v>
      </c>
      <c r="F8" s="4" t="s">
        <v>102</v>
      </c>
      <c r="G8" s="4" t="s">
        <v>103</v>
      </c>
      <c r="H8" s="4" t="s">
        <v>98</v>
      </c>
    </row>
    <row r="9" spans="1:8" ht="37.5" customHeight="1" x14ac:dyDescent="0.15">
      <c r="A9" s="2">
        <v>7</v>
      </c>
      <c r="B9" s="5" t="s">
        <v>105</v>
      </c>
      <c r="C9" s="3" t="s">
        <v>104</v>
      </c>
      <c r="D9" s="11"/>
      <c r="E9" s="11"/>
      <c r="F9" s="4" t="s">
        <v>106</v>
      </c>
      <c r="G9" s="4" t="s">
        <v>107</v>
      </c>
      <c r="H9" s="4" t="s">
        <v>98</v>
      </c>
    </row>
    <row r="10" spans="1:8" ht="33.75" customHeight="1" x14ac:dyDescent="0.15">
      <c r="A10" s="2">
        <v>8</v>
      </c>
      <c r="B10" s="6" t="s">
        <v>28</v>
      </c>
      <c r="C10" s="4" t="s">
        <v>26</v>
      </c>
      <c r="D10" s="4" t="s">
        <v>27</v>
      </c>
      <c r="E10" s="4"/>
      <c r="F10" s="4" t="s">
        <v>29</v>
      </c>
      <c r="G10" s="4" t="s">
        <v>30</v>
      </c>
      <c r="H10" s="4" t="s">
        <v>31</v>
      </c>
    </row>
    <row r="11" spans="1:8" ht="27.95" customHeight="1" x14ac:dyDescent="0.15">
      <c r="A11" s="2">
        <v>9</v>
      </c>
      <c r="B11" s="6" t="s">
        <v>34</v>
      </c>
      <c r="C11" s="4">
        <v>201823</v>
      </c>
      <c r="D11" s="11" t="s">
        <v>32</v>
      </c>
      <c r="E11" s="11" t="s">
        <v>33</v>
      </c>
      <c r="F11" s="4" t="s">
        <v>35</v>
      </c>
      <c r="G11" s="4" t="s">
        <v>36</v>
      </c>
      <c r="H11" s="4" t="s">
        <v>37</v>
      </c>
    </row>
    <row r="12" spans="1:8" ht="31.5" customHeight="1" x14ac:dyDescent="0.15">
      <c r="A12" s="2">
        <v>10</v>
      </c>
      <c r="B12" s="6" t="s">
        <v>38</v>
      </c>
      <c r="C12" s="4">
        <v>201824</v>
      </c>
      <c r="D12" s="11"/>
      <c r="E12" s="11"/>
      <c r="F12" s="4" t="s">
        <v>39</v>
      </c>
      <c r="G12" s="4" t="s">
        <v>40</v>
      </c>
      <c r="H12" s="4" t="s">
        <v>37</v>
      </c>
    </row>
    <row r="13" spans="1:8" ht="27.95" customHeight="1" x14ac:dyDescent="0.15">
      <c r="A13" s="2">
        <v>11</v>
      </c>
      <c r="B13" s="6" t="s">
        <v>41</v>
      </c>
      <c r="C13" s="4">
        <v>201825</v>
      </c>
      <c r="D13" s="11"/>
      <c r="E13" s="11"/>
      <c r="F13" s="4" t="s">
        <v>29</v>
      </c>
      <c r="G13" s="4" t="s">
        <v>30</v>
      </c>
      <c r="H13" s="4" t="s">
        <v>37</v>
      </c>
    </row>
    <row r="14" spans="1:8" ht="35.25" customHeight="1" x14ac:dyDescent="0.15">
      <c r="A14" s="2">
        <v>12</v>
      </c>
      <c r="B14" s="6" t="s">
        <v>44</v>
      </c>
      <c r="C14" s="4" t="s">
        <v>42</v>
      </c>
      <c r="D14" s="11"/>
      <c r="E14" s="4" t="s">
        <v>43</v>
      </c>
      <c r="F14" s="4" t="s">
        <v>45</v>
      </c>
      <c r="G14" s="4" t="s">
        <v>46</v>
      </c>
      <c r="H14" s="4" t="s">
        <v>37</v>
      </c>
    </row>
    <row r="15" spans="1:8" ht="27.95" customHeight="1" x14ac:dyDescent="0.15">
      <c r="A15" s="2">
        <v>13</v>
      </c>
      <c r="B15" s="6" t="s">
        <v>49</v>
      </c>
      <c r="C15" s="4" t="s">
        <v>47</v>
      </c>
      <c r="D15" s="11"/>
      <c r="E15" s="4" t="s">
        <v>48</v>
      </c>
      <c r="F15" s="4" t="s">
        <v>50</v>
      </c>
      <c r="G15" s="4" t="s">
        <v>36</v>
      </c>
      <c r="H15" s="4" t="s">
        <v>37</v>
      </c>
    </row>
    <row r="16" spans="1:8" ht="27.95" customHeight="1" x14ac:dyDescent="0.15">
      <c r="A16" s="2">
        <v>14</v>
      </c>
      <c r="B16" s="6" t="s">
        <v>54</v>
      </c>
      <c r="C16" s="4" t="s">
        <v>51</v>
      </c>
      <c r="D16" s="12" t="s">
        <v>52</v>
      </c>
      <c r="E16" s="4" t="s">
        <v>53</v>
      </c>
      <c r="F16" s="4" t="s">
        <v>55</v>
      </c>
      <c r="G16" s="4" t="s">
        <v>24</v>
      </c>
      <c r="H16" s="4" t="s">
        <v>56</v>
      </c>
    </row>
    <row r="17" spans="1:8" ht="27.95" customHeight="1" x14ac:dyDescent="0.15">
      <c r="A17" s="2">
        <v>15</v>
      </c>
      <c r="B17" s="6" t="s">
        <v>58</v>
      </c>
      <c r="C17" s="4" t="s">
        <v>57</v>
      </c>
      <c r="D17" s="13"/>
      <c r="E17" s="4" t="s">
        <v>53</v>
      </c>
      <c r="F17" s="4" t="s">
        <v>59</v>
      </c>
      <c r="G17" s="4" t="s">
        <v>36</v>
      </c>
      <c r="H17" s="4" t="s">
        <v>56</v>
      </c>
    </row>
    <row r="18" spans="1:8" ht="27.95" customHeight="1" x14ac:dyDescent="0.15">
      <c r="A18" s="2">
        <v>16</v>
      </c>
      <c r="B18" s="6" t="s">
        <v>63</v>
      </c>
      <c r="C18" s="4" t="s">
        <v>60</v>
      </c>
      <c r="D18" s="12" t="s">
        <v>61</v>
      </c>
      <c r="E18" s="4" t="s">
        <v>62</v>
      </c>
      <c r="F18" s="4" t="s">
        <v>64</v>
      </c>
      <c r="G18" s="4" t="s">
        <v>65</v>
      </c>
      <c r="H18" s="4" t="s">
        <v>66</v>
      </c>
    </row>
    <row r="19" spans="1:8" ht="35.25" customHeight="1" x14ac:dyDescent="0.15">
      <c r="A19" s="2">
        <v>17</v>
      </c>
      <c r="B19" s="6" t="s">
        <v>69</v>
      </c>
      <c r="C19" s="4" t="s">
        <v>67</v>
      </c>
      <c r="D19" s="14"/>
      <c r="E19" s="4" t="s">
        <v>68</v>
      </c>
      <c r="F19" s="4" t="s">
        <v>70</v>
      </c>
      <c r="G19" s="4" t="s">
        <v>71</v>
      </c>
      <c r="H19" s="4" t="s">
        <v>66</v>
      </c>
    </row>
    <row r="20" spans="1:8" ht="33.75" customHeight="1" x14ac:dyDescent="0.15">
      <c r="A20" s="2">
        <v>18</v>
      </c>
      <c r="B20" s="6" t="s">
        <v>73</v>
      </c>
      <c r="C20" s="4" t="str">
        <f>[1]Sheet1!$G$11</f>
        <v>KD2018KYJJZD009</v>
      </c>
      <c r="D20" s="14"/>
      <c r="E20" s="4" t="s">
        <v>72</v>
      </c>
      <c r="F20" s="4" t="s">
        <v>74</v>
      </c>
      <c r="G20" s="4" t="s">
        <v>75</v>
      </c>
      <c r="H20" s="4" t="s">
        <v>66</v>
      </c>
    </row>
    <row r="21" spans="1:8" ht="27.95" customHeight="1" x14ac:dyDescent="0.15">
      <c r="A21" s="2">
        <v>19</v>
      </c>
      <c r="B21" s="6" t="s">
        <v>78</v>
      </c>
      <c r="C21" s="4" t="s">
        <v>76</v>
      </c>
      <c r="D21" s="14"/>
      <c r="E21" s="4" t="s">
        <v>77</v>
      </c>
      <c r="F21" s="4" t="s">
        <v>79</v>
      </c>
      <c r="G21" s="4" t="s">
        <v>80</v>
      </c>
      <c r="H21" s="4" t="s">
        <v>66</v>
      </c>
    </row>
    <row r="22" spans="1:8" ht="27.95" customHeight="1" x14ac:dyDescent="0.15">
      <c r="A22" s="2">
        <v>20</v>
      </c>
      <c r="B22" s="6" t="s">
        <v>83</v>
      </c>
      <c r="C22" s="4" t="s">
        <v>81</v>
      </c>
      <c r="D22" s="13"/>
      <c r="E22" s="4" t="s">
        <v>82</v>
      </c>
      <c r="F22" s="4" t="s">
        <v>84</v>
      </c>
      <c r="G22" s="4" t="s">
        <v>85</v>
      </c>
      <c r="H22" s="4" t="s">
        <v>86</v>
      </c>
    </row>
    <row r="23" spans="1:8" x14ac:dyDescent="0.15">
      <c r="A23" s="1"/>
      <c r="B23" s="1"/>
      <c r="C23" s="1"/>
      <c r="D23" s="1"/>
      <c r="E23" s="1"/>
      <c r="F23" s="1"/>
      <c r="G23" s="1"/>
      <c r="H23" s="1"/>
    </row>
    <row r="24" spans="1:8" x14ac:dyDescent="0.15">
      <c r="A24" s="1"/>
      <c r="B24" s="1"/>
      <c r="C24" s="1"/>
      <c r="D24" s="1"/>
      <c r="E24" s="1"/>
      <c r="F24" s="1"/>
      <c r="G24" s="1"/>
      <c r="H24" s="1"/>
    </row>
  </sheetData>
  <mergeCells count="7">
    <mergeCell ref="A1:H1"/>
    <mergeCell ref="D11:D15"/>
    <mergeCell ref="E11:E13"/>
    <mergeCell ref="D16:D17"/>
    <mergeCell ref="D18:D22"/>
    <mergeCell ref="D7:D9"/>
    <mergeCell ref="E8:E9"/>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2019-05-09T08:00:23Z</dcterms:modified>
</cp:coreProperties>
</file>